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<sst xmlns="http://schemas.openxmlformats.org/spreadsheetml/2006/main" count="153" uniqueCount="86">
  <si>
    <t>工事費内訳書</t>
  </si>
  <si>
    <t>住　　　　所</t>
  </si>
  <si>
    <t>商号又は名称</t>
  </si>
  <si>
    <t>代 表 者 名</t>
  </si>
  <si>
    <t>工 事 名</t>
  </si>
  <si>
    <t>Ｒ７吉土　宮川内谷川　上板・西分　河川工事（２）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</si>
  <si>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</si>
  <si>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</si>
  <si>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</si>
  <si>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</si>
  <si>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</si>
  <si>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</si>
  <si>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</si>
  <si>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</si>
  <si>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</si>
  <si>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</si>
  <si>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</si>
  <si>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</si>
  <si>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土砂等運搬</t>
  </si>
  <si>
    <t>整地</t>
  </si>
  <si>
    <t>積込(ﾙｰｽﾞ)</t>
  </si>
  <si>
    <t>残土処理工</t>
  </si>
  <si>
    <t>矢板護岸工</t>
  </si>
  <si>
    <t>矢板工</t>
  </si>
  <si>
    <t>広幅鋼矢板</t>
  </si>
  <si>
    <t>枚</t>
  </si>
  <si>
    <t>鋼矢板切断
　異形鋼矢板</t>
  </si>
  <si>
    <t>油圧式杭圧入引抜機据付・解体</t>
  </si>
  <si>
    <t>回</t>
  </si>
  <si>
    <t>根固め工</t>
  </si>
  <si>
    <t>捨石工</t>
  </si>
  <si>
    <t>捨石</t>
  </si>
  <si>
    <t>構造物撤去工</t>
  </si>
  <si>
    <t>構造物取壊し工</t>
  </si>
  <si>
    <t xml:space="preserve">消波根固ﾌﾞﾛｯｸ運搬　</t>
  </si>
  <si>
    <t>個</t>
  </si>
  <si>
    <t>根固めﾌﾞﾛｯｸ撤去</t>
  </si>
  <si>
    <t>ｺﾝｸﾘｰﾄ構造物取壊し
　異形2t型</t>
  </si>
  <si>
    <t>運搬処理工</t>
  </si>
  <si>
    <t>殻運搬
　既設根固ﾌﾞﾛｯｸ</t>
  </si>
  <si>
    <t>現場発生品運搬</t>
  </si>
  <si>
    <t>t</t>
  </si>
  <si>
    <t>殻処分
　既設根固めﾌﾞﾛｯｸ</t>
  </si>
  <si>
    <t>大型土のう袋処分</t>
  </si>
  <si>
    <t>仮設工</t>
  </si>
  <si>
    <t>工事用道路工
　設置</t>
  </si>
  <si>
    <t xml:space="preserve">工事用道路盛土　</t>
  </si>
  <si>
    <t>敷鉄板</t>
  </si>
  <si>
    <t>m2</t>
  </si>
  <si>
    <t>土のう
　製作・設置</t>
  </si>
  <si>
    <t>袋</t>
  </si>
  <si>
    <t>仮水路工</t>
  </si>
  <si>
    <t>暗渠排水管</t>
  </si>
  <si>
    <t>m</t>
  </si>
  <si>
    <t>暗渠排水管運搬</t>
  </si>
  <si>
    <t>作業ﾔｰﾄﾞ整備工</t>
  </si>
  <si>
    <t>ﾔｰﾄﾞ造成</t>
  </si>
  <si>
    <t>汚濁防止工</t>
  </si>
  <si>
    <t>汚濁防止フェンス</t>
  </si>
  <si>
    <t>工事用道路工
　撤去</t>
  </si>
  <si>
    <t xml:space="preserve">積込(ﾙｰｽﾞ)　</t>
  </si>
  <si>
    <t xml:space="preserve">土砂等運搬　</t>
  </si>
  <si>
    <t xml:space="preserve">整地　</t>
  </si>
  <si>
    <t>土のう
　撤去</t>
  </si>
  <si>
    <t>仮水路工
　撤去</t>
  </si>
  <si>
    <t>汚濁防止工
　撤去</t>
  </si>
  <si>
    <t>汚濁防止ﾌｪﾝｽ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</si>
  <si>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</si>
  <si>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</si>
  <si>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</si>
  <si>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</si>
  <si>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</si>
  <si>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</si>
  <si>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</si>
  <si>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</si>
  <si>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準備費</t>
  </si>
  <si>
    <t>木根等処分費　
　草運搬</t>
  </si>
  <si>
    <t>木根等処分費　
　草処分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</si>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</sst>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G11+G22+G27+G30+G40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300.0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300.0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220.0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17</v>
      </c>
      <c r="F20" s="13" t="n">
        <v>220.0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18</v>
      </c>
      <c r="E21" s="12" t="s">
        <v>17</v>
      </c>
      <c r="F21" s="13" t="n">
        <v>220.0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22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23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24</v>
      </c>
      <c r="E24" s="12" t="s">
        <v>25</v>
      </c>
      <c r="F24" s="13" t="n">
        <v>65.0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25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28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29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31</v>
      </c>
      <c r="E29" s="12" t="s">
        <v>17</v>
      </c>
      <c r="F29" s="13" t="n">
        <v>162.0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32</v>
      </c>
      <c r="C30" s="11"/>
      <c r="D30" s="11"/>
      <c r="E30" s="12" t="s">
        <v>13</v>
      </c>
      <c r="F30" s="13" t="n">
        <v>1.0</v>
      </c>
      <c r="G30" s="15">
        <f>G31+G35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35</v>
      </c>
      <c r="F32" s="13" t="n">
        <v>103.0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36</v>
      </c>
      <c r="E33" s="12" t="s">
        <v>35</v>
      </c>
      <c r="F33" s="13" t="n">
        <v>103.0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37</v>
      </c>
      <c r="E34" s="12" t="s">
        <v>17</v>
      </c>
      <c r="F34" s="13" t="n">
        <v>89.0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G36+G37+G38+G39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39</v>
      </c>
      <c r="E36" s="12" t="s">
        <v>17</v>
      </c>
      <c r="F36" s="13" t="n">
        <v>89.0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40</v>
      </c>
      <c r="E37" s="12" t="s">
        <v>41</v>
      </c>
      <c r="F37" s="14" t="n">
        <v>0.3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17</v>
      </c>
      <c r="F38" s="13" t="n">
        <v>89.0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41</v>
      </c>
      <c r="F39" s="14" t="n">
        <v>0.3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44</v>
      </c>
      <c r="C40" s="11"/>
      <c r="D40" s="11"/>
      <c r="E40" s="12" t="s">
        <v>13</v>
      </c>
      <c r="F40" s="13" t="n">
        <v>1.0</v>
      </c>
      <c r="G40" s="15">
        <f>G41+G45+G48+G50+G52+G58+G61+G63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45</v>
      </c>
      <c r="D41" s="11"/>
      <c r="E41" s="12" t="s">
        <v>13</v>
      </c>
      <c r="F41" s="13" t="n">
        <v>1.0</v>
      </c>
      <c r="G41" s="15">
        <f>G42+G43+G44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46</v>
      </c>
      <c r="E42" s="12" t="s">
        <v>17</v>
      </c>
      <c r="F42" s="13" t="n">
        <v>720.0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47</v>
      </c>
      <c r="E43" s="12" t="s">
        <v>48</v>
      </c>
      <c r="F43" s="13" t="n">
        <v>153.0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49</v>
      </c>
      <c r="E44" s="12" t="s">
        <v>50</v>
      </c>
      <c r="F44" s="13" t="n">
        <v>69.0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51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52</v>
      </c>
      <c r="E46" s="12" t="s">
        <v>53</v>
      </c>
      <c r="F46" s="13" t="n">
        <v>70.0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54</v>
      </c>
      <c r="E47" s="12" t="s">
        <v>41</v>
      </c>
      <c r="F47" s="14" t="n">
        <v>0.9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55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56</v>
      </c>
      <c r="E49" s="12" t="s">
        <v>48</v>
      </c>
      <c r="F49" s="13" t="n">
        <v>727.0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57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58</v>
      </c>
      <c r="E51" s="12" t="s">
        <v>53</v>
      </c>
      <c r="F51" s="13" t="n">
        <v>40.0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59</v>
      </c>
      <c r="D52" s="11"/>
      <c r="E52" s="12" t="s">
        <v>13</v>
      </c>
      <c r="F52" s="13" t="n">
        <v>1.0</v>
      </c>
      <c r="G52" s="15">
        <f>G53+G54+G55+G56+G57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60</v>
      </c>
      <c r="E53" s="12" t="s">
        <v>17</v>
      </c>
      <c r="F53" s="13" t="n">
        <v>720.0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61</v>
      </c>
      <c r="E54" s="12" t="s">
        <v>17</v>
      </c>
      <c r="F54" s="13" t="n">
        <v>720.0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62</v>
      </c>
      <c r="E55" s="12" t="s">
        <v>17</v>
      </c>
      <c r="F55" s="13" t="n">
        <v>720.0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47</v>
      </c>
      <c r="E56" s="12" t="s">
        <v>48</v>
      </c>
      <c r="F56" s="13" t="n">
        <v>153.0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63</v>
      </c>
      <c r="E57" s="12" t="s">
        <v>50</v>
      </c>
      <c r="F57" s="13" t="n">
        <v>69.0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64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52</v>
      </c>
      <c r="E59" s="12" t="s">
        <v>53</v>
      </c>
      <c r="F59" s="13" t="n">
        <v>70.0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54</v>
      </c>
      <c r="E60" s="12" t="s">
        <v>41</v>
      </c>
      <c r="F60" s="14" t="n">
        <v>0.9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65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66</v>
      </c>
      <c r="E62" s="12" t="s">
        <v>53</v>
      </c>
      <c r="F62" s="13" t="n">
        <v>40.0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67</v>
      </c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68</v>
      </c>
      <c r="E64" s="12" t="s">
        <v>69</v>
      </c>
      <c r="F64" s="13" t="n">
        <v>50.0</v>
      </c>
      <c r="G64" s="16"/>
      <c r="I64" s="17" t="n">
        <v>55.0</v>
      </c>
      <c r="J64" s="18" t="n">
        <v>4.0</v>
      </c>
    </row>
    <row r="65" ht="42.0" customHeight="true">
      <c r="A65" s="10" t="s">
        <v>70</v>
      </c>
      <c r="B65" s="11"/>
      <c r="C65" s="11"/>
      <c r="D65" s="11"/>
      <c r="E65" s="12" t="s">
        <v>13</v>
      </c>
      <c r="F65" s="13" t="n">
        <v>1.0</v>
      </c>
      <c r="G65" s="15">
        <f>G11+G22+G27+G30+G40</f>
      </c>
      <c r="I65" s="17" t="n">
        <v>56.0</v>
      </c>
      <c r="J65" s="18" t="n">
        <v>20.0</v>
      </c>
    </row>
    <row r="66" ht="42.0" customHeight="true">
      <c r="A66" s="10" t="s">
        <v>71</v>
      </c>
      <c r="B66" s="11"/>
      <c r="C66" s="11"/>
      <c r="D66" s="11"/>
      <c r="E66" s="12" t="s">
        <v>13</v>
      </c>
      <c r="F66" s="13" t="n">
        <v>1.0</v>
      </c>
      <c r="G66" s="15">
        <f>G67+G73</f>
      </c>
      <c r="I66" s="17" t="n">
        <v>57.0</v>
      </c>
      <c r="J66" s="18" t="n">
        <v>200.0</v>
      </c>
    </row>
    <row r="67" ht="42.0" customHeight="true">
      <c r="A67" s="10"/>
      <c r="B67" s="11" t="s">
        <v>72</v>
      </c>
      <c r="C67" s="11"/>
      <c r="D67" s="11"/>
      <c r="E67" s="12" t="s">
        <v>13</v>
      </c>
      <c r="F67" s="13" t="n">
        <v>1.0</v>
      </c>
      <c r="G67" s="15">
        <f>G68+G70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73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74</v>
      </c>
      <c r="E69" s="12" t="s">
        <v>41</v>
      </c>
      <c r="F69" s="14" t="n">
        <v>26.5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75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76</v>
      </c>
      <c r="E71" s="12" t="s">
        <v>41</v>
      </c>
      <c r="F71" s="14" t="n">
        <v>0.1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77</v>
      </c>
      <c r="E72" s="12" t="s">
        <v>41</v>
      </c>
      <c r="F72" s="14" t="n">
        <v>0.1</v>
      </c>
      <c r="G72" s="16"/>
      <c r="I72" s="17" t="n">
        <v>63.0</v>
      </c>
      <c r="J72" s="18" t="n">
        <v>4.0</v>
      </c>
    </row>
    <row r="73" ht="42.0" customHeight="true">
      <c r="A73" s="10"/>
      <c r="B73" s="11" t="s">
        <v>78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/>
    </row>
    <row r="74" ht="42.0" customHeight="true">
      <c r="A74" s="10" t="s">
        <v>79</v>
      </c>
      <c r="B74" s="11"/>
      <c r="C74" s="11"/>
      <c r="D74" s="11"/>
      <c r="E74" s="12" t="s">
        <v>13</v>
      </c>
      <c r="F74" s="13" t="n">
        <v>1.0</v>
      </c>
      <c r="G74" s="15">
        <f>G65+G66</f>
      </c>
      <c r="I74" s="17" t="n">
        <v>65.0</v>
      </c>
      <c r="J74" s="18"/>
    </row>
    <row r="75" ht="42.0" customHeight="true">
      <c r="A75" s="10"/>
      <c r="B75" s="11" t="s">
        <v>80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 t="n">
        <v>210.0</v>
      </c>
    </row>
    <row r="76" ht="42.0" customHeight="true">
      <c r="A76" s="10" t="s">
        <v>81</v>
      </c>
      <c r="B76" s="11"/>
      <c r="C76" s="11"/>
      <c r="D76" s="11"/>
      <c r="E76" s="12" t="s">
        <v>13</v>
      </c>
      <c r="F76" s="13" t="n">
        <v>1.0</v>
      </c>
      <c r="G76" s="15">
        <f>G65+G66+G75</f>
      </c>
      <c r="I76" s="17" t="n">
        <v>67.0</v>
      </c>
      <c r="J76" s="18"/>
    </row>
    <row r="77" ht="42.0" customHeight="true">
      <c r="A77" s="10"/>
      <c r="B77" s="11" t="s">
        <v>82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220.0</v>
      </c>
    </row>
    <row r="78" ht="42.0" customHeight="true">
      <c r="A78" s="10" t="s">
        <v>83</v>
      </c>
      <c r="B78" s="11"/>
      <c r="C78" s="11"/>
      <c r="D78" s="11"/>
      <c r="E78" s="12" t="s">
        <v>13</v>
      </c>
      <c r="F78" s="13" t="n">
        <v>1.0</v>
      </c>
      <c r="G78" s="15">
        <f>G76+G77</f>
      </c>
      <c r="I78" s="17" t="n">
        <v>69.0</v>
      </c>
      <c r="J78" s="18" t="n">
        <v>30.0</v>
      </c>
    </row>
    <row r="79" ht="42.0" customHeight="true">
      <c r="A79" s="19" t="s">
        <v>84</v>
      </c>
      <c r="B79" s="20"/>
      <c r="C79" s="20"/>
      <c r="D79" s="20"/>
      <c r="E79" s="21" t="s">
        <v>85</v>
      </c>
      <c r="F79" s="22" t="s">
        <v>85</v>
      </c>
      <c r="G79" s="24">
        <f>G78</f>
      </c>
      <c r="I79" s="26" t="n">
        <v>70.0</v>
      </c>
      <c r="J7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D21"/>
    <mergeCell ref="B22:D22"/>
    <mergeCell ref="C23:D23"/>
    <mergeCell ref="D24"/>
    <mergeCell ref="D25"/>
    <mergeCell ref="D26"/>
    <mergeCell ref="B27:D27"/>
    <mergeCell ref="C28:D28"/>
    <mergeCell ref="D29"/>
    <mergeCell ref="B30:D30"/>
    <mergeCell ref="C31:D31"/>
    <mergeCell ref="D32"/>
    <mergeCell ref="D33"/>
    <mergeCell ref="D34"/>
    <mergeCell ref="C35:D35"/>
    <mergeCell ref="D36"/>
    <mergeCell ref="D37"/>
    <mergeCell ref="D38"/>
    <mergeCell ref="D39"/>
    <mergeCell ref="B40:D40"/>
    <mergeCell ref="C41:D41"/>
    <mergeCell ref="D42"/>
    <mergeCell ref="D43"/>
    <mergeCell ref="D44"/>
    <mergeCell ref="C45:D45"/>
    <mergeCell ref="D46"/>
    <mergeCell ref="D47"/>
    <mergeCell ref="C48:D48"/>
    <mergeCell ref="D49"/>
    <mergeCell ref="C50:D50"/>
    <mergeCell ref="D51"/>
    <mergeCell ref="C52:D52"/>
    <mergeCell ref="D53"/>
    <mergeCell ref="D54"/>
    <mergeCell ref="D55"/>
    <mergeCell ref="D56"/>
    <mergeCell ref="D57"/>
    <mergeCell ref="C58:D58"/>
    <mergeCell ref="D59"/>
    <mergeCell ref="D60"/>
    <mergeCell ref="C61:D61"/>
    <mergeCell ref="D62"/>
    <mergeCell ref="C63:D63"/>
    <mergeCell ref="D64"/>
    <mergeCell ref="A65:D65"/>
    <mergeCell ref="A66:D66"/>
    <mergeCell ref="B67:D67"/>
    <mergeCell ref="C68:D68"/>
    <mergeCell ref="D69"/>
    <mergeCell ref="C70:D70"/>
    <mergeCell ref="D71"/>
    <mergeCell ref="D72"/>
    <mergeCell ref="B73:D73"/>
    <mergeCell ref="A74:D74"/>
    <mergeCell ref="B75:D75"/>
    <mergeCell ref="A76:D76"/>
    <mergeCell ref="B77:D77"/>
    <mergeCell ref="A78:D78"/>
    <mergeCell ref="A79:D7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2025-09-22T11:26:04Z</dcterms:created>
  <dc:creator>Apache POI</dc:creator>
</cp:coreProperties>
</file>